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190" activeTab="1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/>
  <calcPr fullCalcOnLoad="1"/>
</workbook>
</file>

<file path=xl/sharedStrings.xml><?xml version="1.0" encoding="utf-8"?>
<sst xmlns="http://schemas.openxmlformats.org/spreadsheetml/2006/main" count="182" uniqueCount="65">
  <si>
    <t>Local Authority</t>
  </si>
  <si>
    <t>Employment Deprived People by Local Authority</t>
  </si>
  <si>
    <t>SIMD 2009</t>
  </si>
  <si>
    <t>SIMD 2009+1</t>
  </si>
  <si>
    <t>Count</t>
  </si>
  <si>
    <t>% Working Age Population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</si>
  <si>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</si>
  <si>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</si>
  <si>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</si>
  <si>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</si>
  <si>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</si>
  <si>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</si>
  <si>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</si>
  <si>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</si>
  <si>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</si>
  <si>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</si>
  <si>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</si>
  <si>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</si>
  <si>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</si>
  <si>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</si>
  <si>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</si>
  <si>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</si>
  <si>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</si>
  <si>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</si>
  <si>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</si>
  <si>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</si>
  <si>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</si>
  <si>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</si>
  <si>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</si>
  <si>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</si>
  <si>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</si>
  <si>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</si>
  <si>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Isles</t>
  </si>
  <si>
    <t>South Ayrshire</t>
  </si>
  <si>
    <t>South Lanarkshire</t>
  </si>
  <si>
    <t>Stirling</t>
  </si>
  <si>
    <t>West Dunbartonshire</t>
  </si>
  <si>
    <t>West Lothian</t>
  </si>
  <si>
    <t>Scotland</t>
  </si>
  <si>
    <t>Table 1: Employment deprived individuals by local authority, SIMD 2009 and SIMD 2009+1</t>
  </si>
  <si>
    <t>Number of datazones</t>
  </si>
  <si>
    <t>Datazones in 15% most deprived</t>
  </si>
  <si>
    <t>Change in number of datazones</t>
  </si>
  <si>
    <t>Shetland Islands</t>
  </si>
  <si>
    <t xml:space="preserve">Table 2: Datazones in 15% most deprived within the employment domain by local authority, </t>
  </si>
  <si>
    <t>SIMD 2009 and SIMD 2009+1</t>
  </si>
  <si>
    <t>Income Deprived People by Local Authority</t>
  </si>
  <si>
    <t>SIMD 2009 V2</t>
  </si>
  <si>
    <t>% Total Population</t>
  </si>
  <si>
    <t>Change in no. datazones SIMD 2009 to SIMD 2009+1</t>
  </si>
  <si>
    <t>Table 1</t>
  </si>
  <si>
    <t>Table 2</t>
  </si>
  <si>
    <t>Table 3</t>
  </si>
  <si>
    <t>Table 4</t>
  </si>
  <si>
    <t>Employment deprived individuals by local authority, SIMD 2009 and SIMD 2009+1</t>
  </si>
  <si>
    <t>Datazones in 15% most deprived within the employment domain by local authority, SIMD 2009 and SIMD 2009+1</t>
  </si>
  <si>
    <t>Income deprived individuals by local authority, SIMD 2009, SIMD 2009B and SIMD 2009+1</t>
  </si>
  <si>
    <t>Datazones in 15% most deprived within the income domain by local authority, SIMD 2009, SIMD 2009B and SIMD 2009+1</t>
  </si>
  <si>
    <t xml:space="preserve">Table 4: Datazones in 15% most deprived within the income domain by local authority, </t>
  </si>
  <si>
    <t>Contents</t>
  </si>
  <si>
    <t>Tables</t>
  </si>
  <si>
    <t>Return to contents page</t>
  </si>
  <si>
    <t>Table 3: Income deprived individuals by local authority, SIMD 2009 and SIMD 2009+1</t>
  </si>
  <si>
    <t>Updates to SIMD income and employment domains</t>
  </si>
  <si>
    <r>
      <t xml:space="preserve">This publication is available on the Scottish Government website: </t>
    </r>
    <r>
      <rPr>
        <u val="single"/>
        <sz val="12"/>
        <color indexed="12"/>
        <rFont val="Arial"/>
        <family val="2"/>
      </rPr>
      <t>http://www.Scotland.gov.uk/Publications/2010/10/01115708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</si>
</sst>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%"/>
  </numFmts>
  <fonts count="11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>
        <color indexed="63"/>
      </left>
      <right style="thin"/>
      <top style="thin">
        <color indexed="9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medium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medium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9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61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/>
    </xf>
    <xf numFmtId="3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2" borderId="6" xfId="0" applyFont="1" applyFill="1" applyBorder="1" applyAlignment="1">
      <alignment/>
    </xf>
    <xf numFmtId="3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2" fillId="2" borderId="9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2" borderId="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1" fillId="2" borderId="15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" fillId="2" borderId="1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0" fillId="0" borderId="1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8" xfId="0" applyNumberFormat="1" applyFill="1" applyBorder="1" applyAlignment="1">
      <alignment/>
    </xf>
    <xf numFmtId="0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20" applyFont="1" applyAlignment="1">
      <alignment/>
    </xf>
    <xf numFmtId="0" fontId="7" fillId="0" borderId="0" xfId="20" applyAlignment="1">
      <alignment/>
    </xf>
    <xf numFmtId="0" fontId="8" fillId="0" borderId="0" xfId="20" applyFont="1" applyAlignment="1">
      <alignment/>
    </xf>
    <xf numFmtId="0" fontId="9" fillId="0" borderId="0" xfId="20" applyFont="1" applyAlignment="1">
      <alignment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land.gov.uk/Publications/2010/10/0111570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5" sqref="B5"/>
    </sheetView>
  </sheetViews>
  <sheetFormatPr defaultColWidth="9.140625" defaultRowHeight="12.75"/>
  <cols>
    <col min="1" max="1" width="9.140625" style="48" customWidth="1"/>
    <col min="2" max="2" width="125.7109375" style="48" bestFit="1" customWidth="1"/>
    <col min="3" max="16384" width="9.140625" style="48" customWidth="1"/>
  </cols>
  <sheetData>
    <row r="1" ht="15.75">
      <c r="A1" s="26" t="s">
        <v>63</v>
      </c>
    </row>
    <row r="2" ht="15.75">
      <c r="A2" s="26" t="s">
        <v>60</v>
      </c>
    </row>
    <row r="4" ht="15.75">
      <c r="A4" s="26" t="s">
        <v>59</v>
      </c>
    </row>
    <row r="5" spans="1:2" ht="15">
      <c r="A5" s="48" t="s">
        <v>50</v>
      </c>
      <c r="B5" s="49" t="s">
        <v>54</v>
      </c>
    </row>
    <row r="6" spans="1:2" ht="15">
      <c r="A6" s="48" t="s">
        <v>51</v>
      </c>
      <c r="B6" s="49" t="s">
        <v>55</v>
      </c>
    </row>
    <row r="7" spans="1:2" ht="15">
      <c r="A7" s="48" t="s">
        <v>52</v>
      </c>
      <c r="B7" s="49" t="s">
        <v>56</v>
      </c>
    </row>
    <row r="8" spans="1:2" ht="15">
      <c r="A8" s="48" t="s">
        <v>53</v>
      </c>
      <c r="B8" s="49" t="s">
        <v>57</v>
      </c>
    </row>
    <row r="10" spans="1:2" ht="15">
      <c r="A10" s="51" t="s">
        <v>64</v>
      </c>
      <c r="B10" s="52"/>
    </row>
  </sheetData>
  <mergeCells count="1">
    <mergeCell ref="A10:B10"/>
  </mergeCells>
  <hyperlinks>
    <hyperlink ref="B5" location="'Table 1'!A1" display="Employment deprived individuals by local authority, SIMD 2009 and SIMD 2009+1"/>
    <hyperlink ref="B6" location="'Table 2'!A1" display="Datazones in 15% most deprived within the employment domain by local authority, SIMD 2009 and SIMD 2009+1"/>
    <hyperlink ref="B7" location="'Table 3'!A1" display="Income deprived individuals by local authority, SIMD 2009, SIMD 2009B and SIMD 2009+1"/>
    <hyperlink ref="B8" location="'Table 4'!A1" display="Datazones in 15% most deprived within the income domain by local authority, SIMD 2009, SIMD 2009B and SIMD 2009+1"/>
    <hyperlink ref="A10" r:id="rId1" display="This publication is available on the Scottish Government website: http://www.Scotland.gov.uk/Publications/2010/10/01115708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8.7109375" style="0" bestFit="1" customWidth="1"/>
    <col min="3" max="6" width="10.421875" style="0" customWidth="1"/>
    <col min="8" max="9" width="9.28125" style="0" bestFit="1" customWidth="1"/>
    <col min="11" max="11" width="21.140625" style="0" bestFit="1" customWidth="1"/>
  </cols>
  <sheetData>
    <row r="1" ht="9" customHeight="1"/>
    <row r="2" spans="2:11" ht="15">
      <c r="B2" s="14" t="s">
        <v>39</v>
      </c>
      <c r="K2" s="50" t="s">
        <v>61</v>
      </c>
    </row>
    <row r="3" ht="6" customHeight="1"/>
    <row r="4" spans="2:6" ht="13.5" thickBot="1">
      <c r="B4" s="53" t="s">
        <v>0</v>
      </c>
      <c r="C4" s="54" t="s">
        <v>1</v>
      </c>
      <c r="D4" s="55"/>
      <c r="E4" s="55"/>
      <c r="F4" s="55"/>
    </row>
    <row r="5" spans="2:6" ht="12.75">
      <c r="B5" s="53"/>
      <c r="C5" s="56" t="s">
        <v>2</v>
      </c>
      <c r="D5" s="57"/>
      <c r="E5" s="58" t="s">
        <v>3</v>
      </c>
      <c r="F5" s="59"/>
    </row>
    <row r="6" spans="2:6" ht="38.25">
      <c r="B6" s="53"/>
      <c r="C6" s="1" t="s">
        <v>4</v>
      </c>
      <c r="D6" s="2" t="s">
        <v>5</v>
      </c>
      <c r="E6" s="1" t="s">
        <v>4</v>
      </c>
      <c r="F6" s="3" t="s">
        <v>5</v>
      </c>
    </row>
    <row r="7" spans="2:9" ht="12.75">
      <c r="B7" s="4" t="s">
        <v>6</v>
      </c>
      <c r="C7" s="5">
        <v>11915</v>
      </c>
      <c r="D7" s="6">
        <v>0.086</v>
      </c>
      <c r="E7" s="5">
        <v>13100</v>
      </c>
      <c r="F7" s="6">
        <v>0.094</v>
      </c>
      <c r="H7" s="47"/>
      <c r="I7" s="47"/>
    </row>
    <row r="8" spans="2:6" ht="12.75">
      <c r="B8" s="7" t="s">
        <v>7</v>
      </c>
      <c r="C8" s="5">
        <v>9095</v>
      </c>
      <c r="D8" s="6">
        <v>0.061</v>
      </c>
      <c r="E8" s="5">
        <v>10100</v>
      </c>
      <c r="F8" s="6">
        <v>0.068</v>
      </c>
    </row>
    <row r="9" spans="2:6" ht="12.75">
      <c r="B9" s="7" t="s">
        <v>8</v>
      </c>
      <c r="C9" s="5">
        <v>6075</v>
      </c>
      <c r="D9" s="6">
        <v>0.094</v>
      </c>
      <c r="E9" s="5">
        <v>7020</v>
      </c>
      <c r="F9" s="6">
        <v>0.10800000000000001</v>
      </c>
    </row>
    <row r="10" spans="2:6" ht="12.75">
      <c r="B10" s="7" t="s">
        <v>9</v>
      </c>
      <c r="C10" s="5">
        <v>5085</v>
      </c>
      <c r="D10" s="6">
        <v>0.094</v>
      </c>
      <c r="E10" s="5">
        <v>5650</v>
      </c>
      <c r="F10" s="6">
        <v>0.106</v>
      </c>
    </row>
    <row r="11" spans="2:6" ht="12.75">
      <c r="B11" s="7" t="s">
        <v>10</v>
      </c>
      <c r="C11" s="5">
        <v>4260</v>
      </c>
      <c r="D11" s="6">
        <v>0.137</v>
      </c>
      <c r="E11" s="5">
        <v>4960</v>
      </c>
      <c r="F11" s="6">
        <v>0.158</v>
      </c>
    </row>
    <row r="12" spans="2:6" ht="12.75">
      <c r="B12" s="7" t="s">
        <v>11</v>
      </c>
      <c r="C12" s="5">
        <v>9315</v>
      </c>
      <c r="D12" s="6">
        <v>0.108</v>
      </c>
      <c r="E12" s="5">
        <v>10130</v>
      </c>
      <c r="F12" s="6">
        <v>0.11800000000000001</v>
      </c>
    </row>
    <row r="13" spans="2:6" ht="12.75">
      <c r="B13" s="7" t="s">
        <v>12</v>
      </c>
      <c r="C13" s="5">
        <v>13940</v>
      </c>
      <c r="D13" s="6">
        <v>0.157</v>
      </c>
      <c r="E13" s="5">
        <v>15590</v>
      </c>
      <c r="F13" s="6">
        <v>0.175</v>
      </c>
    </row>
    <row r="14" spans="2:6" ht="12.75">
      <c r="B14" s="7" t="s">
        <v>13</v>
      </c>
      <c r="C14" s="5">
        <v>10290</v>
      </c>
      <c r="D14" s="6">
        <v>0.14</v>
      </c>
      <c r="E14" s="5">
        <v>11920</v>
      </c>
      <c r="F14" s="6">
        <v>0.161</v>
      </c>
    </row>
    <row r="15" spans="2:6" ht="12.75">
      <c r="B15" s="7" t="s">
        <v>14</v>
      </c>
      <c r="C15" s="5">
        <v>4700</v>
      </c>
      <c r="D15" s="6">
        <v>0.074</v>
      </c>
      <c r="E15" s="5">
        <v>5430</v>
      </c>
      <c r="F15" s="6">
        <v>0.086</v>
      </c>
    </row>
    <row r="16" spans="2:6" ht="12.75">
      <c r="B16" s="7" t="s">
        <v>15</v>
      </c>
      <c r="C16" s="5">
        <v>5020</v>
      </c>
      <c r="D16" s="6">
        <v>0.089</v>
      </c>
      <c r="E16" s="5">
        <v>5900</v>
      </c>
      <c r="F16" s="6">
        <v>0.10300000000000001</v>
      </c>
    </row>
    <row r="17" spans="2:6" ht="12.75">
      <c r="B17" s="7" t="s">
        <v>16</v>
      </c>
      <c r="C17" s="5">
        <v>3740</v>
      </c>
      <c r="D17" s="6">
        <v>0.07</v>
      </c>
      <c r="E17" s="5">
        <v>4490</v>
      </c>
      <c r="F17" s="6">
        <v>0.085</v>
      </c>
    </row>
    <row r="18" spans="2:6" ht="12.75">
      <c r="B18" s="7" t="s">
        <v>17</v>
      </c>
      <c r="C18" s="5">
        <v>27745</v>
      </c>
      <c r="D18" s="6">
        <v>0.087</v>
      </c>
      <c r="E18" s="5">
        <v>31150</v>
      </c>
      <c r="F18" s="6">
        <v>0.09699999999999999</v>
      </c>
    </row>
    <row r="19" spans="2:6" ht="12.75">
      <c r="B19" s="7" t="s">
        <v>18</v>
      </c>
      <c r="C19" s="5">
        <v>1585</v>
      </c>
      <c r="D19" s="6">
        <v>0.103</v>
      </c>
      <c r="E19" s="5">
        <v>1800</v>
      </c>
      <c r="F19" s="6">
        <v>0.11800000000000001</v>
      </c>
    </row>
    <row r="20" spans="2:6" ht="12.75">
      <c r="B20" s="7" t="s">
        <v>19</v>
      </c>
      <c r="C20" s="5">
        <v>10885</v>
      </c>
      <c r="D20" s="6">
        <v>0.116</v>
      </c>
      <c r="E20" s="5">
        <v>12740</v>
      </c>
      <c r="F20" s="6">
        <v>0.135</v>
      </c>
    </row>
    <row r="21" spans="2:6" ht="12.75">
      <c r="B21" s="7" t="s">
        <v>20</v>
      </c>
      <c r="C21" s="5">
        <v>25825</v>
      </c>
      <c r="D21" s="6">
        <v>0.116</v>
      </c>
      <c r="E21" s="5">
        <v>29310</v>
      </c>
      <c r="F21" s="6">
        <v>0.132</v>
      </c>
    </row>
    <row r="22" spans="2:6" ht="12.75">
      <c r="B22" s="7" t="s">
        <v>21</v>
      </c>
      <c r="C22" s="5">
        <v>67890</v>
      </c>
      <c r="D22" s="6">
        <v>0.175</v>
      </c>
      <c r="E22" s="5">
        <v>75420</v>
      </c>
      <c r="F22" s="6">
        <v>0.192</v>
      </c>
    </row>
    <row r="23" spans="2:6" ht="12.75">
      <c r="B23" s="7" t="s">
        <v>22</v>
      </c>
      <c r="C23" s="5">
        <v>12215</v>
      </c>
      <c r="D23" s="6">
        <v>0.093</v>
      </c>
      <c r="E23" s="5">
        <v>13930</v>
      </c>
      <c r="F23" s="6">
        <v>0.105</v>
      </c>
    </row>
    <row r="24" spans="2:6" ht="12.75">
      <c r="B24" s="7" t="s">
        <v>23</v>
      </c>
      <c r="C24" s="5">
        <v>8520</v>
      </c>
      <c r="D24" s="6">
        <v>0.17</v>
      </c>
      <c r="E24" s="5">
        <v>9130</v>
      </c>
      <c r="F24" s="6">
        <v>0.183</v>
      </c>
    </row>
    <row r="25" spans="2:6" ht="12.75">
      <c r="B25" s="7" t="s">
        <v>24</v>
      </c>
      <c r="C25" s="5">
        <v>4890</v>
      </c>
      <c r="D25" s="6">
        <v>0.1</v>
      </c>
      <c r="E25" s="5">
        <v>5700</v>
      </c>
      <c r="F25" s="6">
        <v>0.115</v>
      </c>
    </row>
    <row r="26" spans="2:6" ht="12.75">
      <c r="B26" s="7" t="s">
        <v>25</v>
      </c>
      <c r="C26" s="5">
        <v>4400</v>
      </c>
      <c r="D26" s="6">
        <v>0.084</v>
      </c>
      <c r="E26" s="5">
        <v>4750</v>
      </c>
      <c r="F26" s="6">
        <v>0.08900000000000001</v>
      </c>
    </row>
    <row r="27" spans="2:6" ht="12.75">
      <c r="B27" s="7" t="s">
        <v>26</v>
      </c>
      <c r="C27" s="5">
        <v>12135</v>
      </c>
      <c r="D27" s="6">
        <v>0.148</v>
      </c>
      <c r="E27" s="5">
        <v>13890</v>
      </c>
      <c r="F27" s="6">
        <v>0.17</v>
      </c>
    </row>
    <row r="28" spans="2:6" ht="12.75">
      <c r="B28" s="7" t="s">
        <v>27</v>
      </c>
      <c r="C28" s="5">
        <v>29565</v>
      </c>
      <c r="D28" s="6">
        <v>0.145</v>
      </c>
      <c r="E28" s="5">
        <v>34100</v>
      </c>
      <c r="F28" s="6">
        <v>0.16699999999999998</v>
      </c>
    </row>
    <row r="29" spans="2:6" ht="12.75">
      <c r="B29" s="7" t="s">
        <v>28</v>
      </c>
      <c r="C29" s="5">
        <v>785</v>
      </c>
      <c r="D29" s="6">
        <v>0.066</v>
      </c>
      <c r="E29" s="5">
        <v>820</v>
      </c>
      <c r="F29" s="6">
        <v>0.069</v>
      </c>
    </row>
    <row r="30" spans="2:6" ht="12.75">
      <c r="B30" s="7" t="s">
        <v>29</v>
      </c>
      <c r="C30" s="5">
        <v>6435</v>
      </c>
      <c r="D30" s="6">
        <v>0.076</v>
      </c>
      <c r="E30" s="5">
        <v>7270</v>
      </c>
      <c r="F30" s="6">
        <v>0.084</v>
      </c>
    </row>
    <row r="31" spans="2:6" ht="12.75">
      <c r="B31" s="7" t="s">
        <v>30</v>
      </c>
      <c r="C31" s="5">
        <v>13410</v>
      </c>
      <c r="D31" s="6">
        <v>0.126</v>
      </c>
      <c r="E31" s="5">
        <v>15570</v>
      </c>
      <c r="F31" s="6">
        <v>0.147</v>
      </c>
    </row>
    <row r="32" spans="2:6" ht="12.75">
      <c r="B32" s="7" t="s">
        <v>31</v>
      </c>
      <c r="C32" s="5">
        <v>5535</v>
      </c>
      <c r="D32" s="6">
        <v>0.084</v>
      </c>
      <c r="E32" s="5">
        <v>6350</v>
      </c>
      <c r="F32" s="6">
        <v>0.096</v>
      </c>
    </row>
    <row r="33" spans="2:6" ht="12.75">
      <c r="B33" s="7" t="s">
        <v>32</v>
      </c>
      <c r="C33" s="5">
        <v>850</v>
      </c>
      <c r="D33" s="6">
        <v>0.063</v>
      </c>
      <c r="E33" s="5">
        <v>930</v>
      </c>
      <c r="F33" s="6">
        <v>0.069</v>
      </c>
    </row>
    <row r="34" spans="2:6" ht="12.75">
      <c r="B34" s="7" t="s">
        <v>33</v>
      </c>
      <c r="C34" s="5">
        <v>7815</v>
      </c>
      <c r="D34" s="6">
        <v>0.118</v>
      </c>
      <c r="E34" s="5">
        <v>8880</v>
      </c>
      <c r="F34" s="6">
        <v>0.135</v>
      </c>
    </row>
    <row r="35" spans="2:6" ht="12.75">
      <c r="B35" s="7" t="s">
        <v>34</v>
      </c>
      <c r="C35" s="5">
        <v>23285</v>
      </c>
      <c r="D35" s="6">
        <v>0.121</v>
      </c>
      <c r="E35" s="5">
        <v>27360</v>
      </c>
      <c r="F35" s="6">
        <v>0.142</v>
      </c>
    </row>
    <row r="36" spans="2:6" ht="12.75">
      <c r="B36" s="7" t="s">
        <v>35</v>
      </c>
      <c r="C36" s="5">
        <v>4935</v>
      </c>
      <c r="D36" s="6">
        <v>0.091</v>
      </c>
      <c r="E36" s="5">
        <v>5690</v>
      </c>
      <c r="F36" s="6">
        <v>0.105</v>
      </c>
    </row>
    <row r="37" spans="2:6" ht="12.75">
      <c r="B37" s="7" t="s">
        <v>36</v>
      </c>
      <c r="C37" s="5">
        <v>9030</v>
      </c>
      <c r="D37" s="6">
        <v>0.158</v>
      </c>
      <c r="E37" s="5">
        <v>10310</v>
      </c>
      <c r="F37" s="6">
        <v>0.18100000000000002</v>
      </c>
    </row>
    <row r="38" spans="2:6" ht="12.75">
      <c r="B38" s="7" t="s">
        <v>37</v>
      </c>
      <c r="C38" s="8">
        <v>11870</v>
      </c>
      <c r="D38" s="9">
        <v>0.111</v>
      </c>
      <c r="E38" s="8">
        <v>13830</v>
      </c>
      <c r="F38" s="9">
        <v>0.129</v>
      </c>
    </row>
    <row r="39" spans="2:9" ht="13.5" thickBot="1">
      <c r="B39" s="10" t="s">
        <v>38</v>
      </c>
      <c r="C39" s="11">
        <v>373040</v>
      </c>
      <c r="D39" s="12">
        <v>0.116</v>
      </c>
      <c r="E39" s="13">
        <v>423180</v>
      </c>
      <c r="F39" s="12">
        <v>0.131</v>
      </c>
      <c r="H39" s="47"/>
      <c r="I39" s="47"/>
    </row>
    <row r="41" ht="12.75">
      <c r="B41" s="29"/>
    </row>
  </sheetData>
  <mergeCells count="4">
    <mergeCell ref="B4:B6"/>
    <mergeCell ref="C4:F4"/>
    <mergeCell ref="C5:D5"/>
    <mergeCell ref="E5:F5"/>
  </mergeCells>
  <hyperlinks>
    <hyperlink ref="K2" location="Contents!A1" display="Return to contents page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8.7109375" style="0" bestFit="1" customWidth="1"/>
    <col min="3" max="3" width="9.421875" style="0" customWidth="1"/>
    <col min="4" max="6" width="9.28125" style="0" customWidth="1"/>
    <col min="13" max="13" width="21.140625" style="0" bestFit="1" customWidth="1"/>
  </cols>
  <sheetData>
    <row r="2" spans="2:13" ht="15.75">
      <c r="B2" s="26" t="s">
        <v>44</v>
      </c>
      <c r="M2" s="50" t="s">
        <v>61</v>
      </c>
    </row>
    <row r="3" ht="15.75">
      <c r="B3" s="26" t="s">
        <v>45</v>
      </c>
    </row>
    <row r="4" ht="4.5" customHeight="1">
      <c r="B4" s="27"/>
    </row>
    <row r="5" spans="2:6" ht="12.75">
      <c r="B5" s="60" t="s">
        <v>0</v>
      </c>
      <c r="C5" s="62" t="s">
        <v>40</v>
      </c>
      <c r="D5" s="64" t="s">
        <v>41</v>
      </c>
      <c r="E5" s="65"/>
      <c r="F5" s="65"/>
    </row>
    <row r="6" spans="2:6" ht="12.75">
      <c r="B6" s="60"/>
      <c r="C6" s="62"/>
      <c r="D6" s="66" t="s">
        <v>2</v>
      </c>
      <c r="E6" s="62" t="s">
        <v>3</v>
      </c>
      <c r="F6" s="67" t="s">
        <v>42</v>
      </c>
    </row>
    <row r="7" spans="2:6" ht="25.5" customHeight="1">
      <c r="B7" s="61"/>
      <c r="C7" s="63"/>
      <c r="D7" s="66"/>
      <c r="E7" s="62"/>
      <c r="F7" s="67"/>
    </row>
    <row r="8" spans="2:6" ht="12.75">
      <c r="B8" s="15" t="s">
        <v>6</v>
      </c>
      <c r="C8" s="16">
        <v>267</v>
      </c>
      <c r="D8" s="17">
        <v>24</v>
      </c>
      <c r="E8" s="17">
        <v>19</v>
      </c>
      <c r="F8" s="18">
        <f>E8-D8</f>
        <v>-5</v>
      </c>
    </row>
    <row r="9" spans="2:6" ht="12.75">
      <c r="B9" s="15" t="s">
        <v>7</v>
      </c>
      <c r="C9" s="17">
        <v>301</v>
      </c>
      <c r="D9" s="17">
        <v>4</v>
      </c>
      <c r="E9" s="17">
        <v>5</v>
      </c>
      <c r="F9" s="18">
        <f aca="true" t="shared" si="0" ref="F9:F40">E9-D9</f>
        <v>1</v>
      </c>
    </row>
    <row r="10" spans="2:6" ht="12.75">
      <c r="B10" s="15" t="s">
        <v>8</v>
      </c>
      <c r="C10" s="17">
        <v>142</v>
      </c>
      <c r="D10" s="17">
        <v>7</v>
      </c>
      <c r="E10" s="17">
        <v>6</v>
      </c>
      <c r="F10" s="18">
        <f t="shared" si="0"/>
        <v>-1</v>
      </c>
    </row>
    <row r="11" spans="2:6" ht="12.75">
      <c r="B11" s="15" t="s">
        <v>9</v>
      </c>
      <c r="C11" s="17">
        <v>122</v>
      </c>
      <c r="D11" s="17">
        <v>9</v>
      </c>
      <c r="E11" s="17">
        <v>8</v>
      </c>
      <c r="F11" s="18">
        <f t="shared" si="0"/>
        <v>-1</v>
      </c>
    </row>
    <row r="12" spans="2:6" ht="12.75">
      <c r="B12" s="15" t="s">
        <v>10</v>
      </c>
      <c r="C12" s="17">
        <v>64</v>
      </c>
      <c r="D12" s="17">
        <v>12</v>
      </c>
      <c r="E12" s="17">
        <v>15</v>
      </c>
      <c r="F12" s="18">
        <f t="shared" si="0"/>
        <v>3</v>
      </c>
    </row>
    <row r="13" spans="2:6" ht="12.75">
      <c r="B13" s="15" t="s">
        <v>11</v>
      </c>
      <c r="C13" s="17">
        <v>193</v>
      </c>
      <c r="D13" s="17">
        <v>14</v>
      </c>
      <c r="E13" s="17">
        <v>11</v>
      </c>
      <c r="F13" s="18">
        <f t="shared" si="0"/>
        <v>-3</v>
      </c>
    </row>
    <row r="14" spans="2:6" ht="12.75">
      <c r="B14" s="15" t="s">
        <v>12</v>
      </c>
      <c r="C14" s="17">
        <v>179</v>
      </c>
      <c r="D14" s="17">
        <v>61</v>
      </c>
      <c r="E14" s="17">
        <v>61</v>
      </c>
      <c r="F14" s="18">
        <f t="shared" si="0"/>
        <v>0</v>
      </c>
    </row>
    <row r="15" spans="2:6" ht="12.75">
      <c r="B15" s="15" t="s">
        <v>13</v>
      </c>
      <c r="C15" s="17">
        <v>154</v>
      </c>
      <c r="D15" s="17">
        <v>29</v>
      </c>
      <c r="E15" s="17">
        <v>33</v>
      </c>
      <c r="F15" s="18">
        <f t="shared" si="0"/>
        <v>4</v>
      </c>
    </row>
    <row r="16" spans="2:6" ht="12.75">
      <c r="B16" s="15" t="s">
        <v>14</v>
      </c>
      <c r="C16" s="17">
        <v>127</v>
      </c>
      <c r="D16" s="17">
        <v>3</v>
      </c>
      <c r="E16" s="17">
        <v>3</v>
      </c>
      <c r="F16" s="18">
        <f t="shared" si="0"/>
        <v>0</v>
      </c>
    </row>
    <row r="17" spans="2:6" ht="12.75">
      <c r="B17" s="15" t="s">
        <v>15</v>
      </c>
      <c r="C17" s="17">
        <v>120</v>
      </c>
      <c r="D17" s="17">
        <v>2</v>
      </c>
      <c r="E17" s="17">
        <v>3</v>
      </c>
      <c r="F17" s="18">
        <f t="shared" si="0"/>
        <v>1</v>
      </c>
    </row>
    <row r="18" spans="2:6" ht="12.75">
      <c r="B18" s="15" t="s">
        <v>16</v>
      </c>
      <c r="C18" s="17">
        <v>120</v>
      </c>
      <c r="D18" s="17">
        <v>7</v>
      </c>
      <c r="E18" s="17">
        <v>7</v>
      </c>
      <c r="F18" s="18">
        <f t="shared" si="0"/>
        <v>0</v>
      </c>
    </row>
    <row r="19" spans="2:6" ht="12.75">
      <c r="B19" s="15" t="s">
        <v>17</v>
      </c>
      <c r="C19" s="17">
        <v>549</v>
      </c>
      <c r="D19" s="17">
        <v>54</v>
      </c>
      <c r="E19" s="17">
        <v>47</v>
      </c>
      <c r="F19" s="18">
        <f t="shared" si="0"/>
        <v>-7</v>
      </c>
    </row>
    <row r="20" spans="2:6" ht="12.75">
      <c r="B20" s="15" t="s">
        <v>18</v>
      </c>
      <c r="C20" s="17">
        <v>36</v>
      </c>
      <c r="D20" s="17">
        <v>0</v>
      </c>
      <c r="E20" s="17">
        <v>0</v>
      </c>
      <c r="F20" s="18">
        <f t="shared" si="0"/>
        <v>0</v>
      </c>
    </row>
    <row r="21" spans="2:6" ht="12.75">
      <c r="B21" s="15" t="s">
        <v>19</v>
      </c>
      <c r="C21" s="17">
        <v>197</v>
      </c>
      <c r="D21" s="17">
        <v>20</v>
      </c>
      <c r="E21" s="17">
        <v>23</v>
      </c>
      <c r="F21" s="18">
        <f t="shared" si="0"/>
        <v>3</v>
      </c>
    </row>
    <row r="22" spans="2:6" ht="12.75">
      <c r="B22" s="15" t="s">
        <v>20</v>
      </c>
      <c r="C22" s="17">
        <v>453</v>
      </c>
      <c r="D22" s="17">
        <v>67</v>
      </c>
      <c r="E22" s="17">
        <v>64</v>
      </c>
      <c r="F22" s="18">
        <f t="shared" si="0"/>
        <v>-3</v>
      </c>
    </row>
    <row r="23" spans="2:6" ht="12.75">
      <c r="B23" s="15" t="s">
        <v>21</v>
      </c>
      <c r="C23" s="17">
        <v>694</v>
      </c>
      <c r="D23" s="17">
        <v>289</v>
      </c>
      <c r="E23" s="17">
        <v>276</v>
      </c>
      <c r="F23" s="18">
        <f t="shared" si="0"/>
        <v>-13</v>
      </c>
    </row>
    <row r="24" spans="2:6" ht="12.75">
      <c r="B24" s="15" t="s">
        <v>22</v>
      </c>
      <c r="C24" s="17">
        <v>292</v>
      </c>
      <c r="D24" s="17">
        <v>14</v>
      </c>
      <c r="E24" s="17">
        <v>12</v>
      </c>
      <c r="F24" s="18">
        <f t="shared" si="0"/>
        <v>-2</v>
      </c>
    </row>
    <row r="25" spans="2:6" ht="12.75">
      <c r="B25" s="15" t="s">
        <v>23</v>
      </c>
      <c r="C25" s="17">
        <v>110</v>
      </c>
      <c r="D25" s="17">
        <v>42</v>
      </c>
      <c r="E25" s="17">
        <v>47</v>
      </c>
      <c r="F25" s="18">
        <f t="shared" si="0"/>
        <v>5</v>
      </c>
    </row>
    <row r="26" spans="2:6" ht="12.75">
      <c r="B26" s="15" t="s">
        <v>24</v>
      </c>
      <c r="C26" s="17">
        <v>112</v>
      </c>
      <c r="D26" s="17">
        <v>2</v>
      </c>
      <c r="E26" s="17">
        <v>3</v>
      </c>
      <c r="F26" s="18">
        <f t="shared" si="0"/>
        <v>1</v>
      </c>
    </row>
    <row r="27" spans="2:6" ht="12.75">
      <c r="B27" s="15" t="s">
        <v>25</v>
      </c>
      <c r="C27" s="17">
        <v>116</v>
      </c>
      <c r="D27" s="17">
        <v>3</v>
      </c>
      <c r="E27" s="17">
        <v>2</v>
      </c>
      <c r="F27" s="18">
        <f t="shared" si="0"/>
        <v>-1</v>
      </c>
    </row>
    <row r="28" spans="2:6" ht="12.75">
      <c r="B28" s="15" t="s">
        <v>26</v>
      </c>
      <c r="C28" s="17">
        <v>179</v>
      </c>
      <c r="D28" s="17">
        <v>43</v>
      </c>
      <c r="E28" s="17">
        <v>42</v>
      </c>
      <c r="F28" s="18">
        <f t="shared" si="0"/>
        <v>-1</v>
      </c>
    </row>
    <row r="29" spans="2:6" ht="12.75">
      <c r="B29" s="15" t="s">
        <v>27</v>
      </c>
      <c r="C29" s="17">
        <v>418</v>
      </c>
      <c r="D29" s="17">
        <v>91</v>
      </c>
      <c r="E29" s="17">
        <v>100</v>
      </c>
      <c r="F29" s="18">
        <f t="shared" si="0"/>
        <v>9</v>
      </c>
    </row>
    <row r="30" spans="2:6" ht="12.75">
      <c r="B30" s="15" t="s">
        <v>28</v>
      </c>
      <c r="C30" s="17">
        <v>27</v>
      </c>
      <c r="D30" s="17">
        <v>0</v>
      </c>
      <c r="E30" s="17">
        <v>0</v>
      </c>
      <c r="F30" s="18">
        <f t="shared" si="0"/>
        <v>0</v>
      </c>
    </row>
    <row r="31" spans="2:6" ht="12.75">
      <c r="B31" s="15" t="s">
        <v>29</v>
      </c>
      <c r="C31" s="17">
        <v>175</v>
      </c>
      <c r="D31" s="17">
        <v>5</v>
      </c>
      <c r="E31" s="17">
        <v>4</v>
      </c>
      <c r="F31" s="18">
        <f t="shared" si="0"/>
        <v>-1</v>
      </c>
    </row>
    <row r="32" spans="2:6" ht="12.75">
      <c r="B32" s="15" t="s">
        <v>30</v>
      </c>
      <c r="C32" s="17">
        <v>214</v>
      </c>
      <c r="D32" s="17">
        <v>44</v>
      </c>
      <c r="E32" s="17">
        <v>48</v>
      </c>
      <c r="F32" s="18">
        <f t="shared" si="0"/>
        <v>4</v>
      </c>
    </row>
    <row r="33" spans="2:6" ht="12.75">
      <c r="B33" s="15" t="s">
        <v>31</v>
      </c>
      <c r="C33" s="17">
        <v>130</v>
      </c>
      <c r="D33" s="17">
        <v>2</v>
      </c>
      <c r="E33" s="17">
        <v>2</v>
      </c>
      <c r="F33" s="18">
        <f t="shared" si="0"/>
        <v>0</v>
      </c>
    </row>
    <row r="34" spans="2:6" ht="12.75">
      <c r="B34" s="15" t="s">
        <v>43</v>
      </c>
      <c r="C34" s="17">
        <v>30</v>
      </c>
      <c r="D34" s="17">
        <v>0</v>
      </c>
      <c r="E34" s="17">
        <v>0</v>
      </c>
      <c r="F34" s="18">
        <f t="shared" si="0"/>
        <v>0</v>
      </c>
    </row>
    <row r="35" spans="2:6" ht="12.75">
      <c r="B35" s="15" t="s">
        <v>33</v>
      </c>
      <c r="C35" s="17">
        <v>147</v>
      </c>
      <c r="D35" s="17">
        <v>18</v>
      </c>
      <c r="E35" s="17">
        <v>18</v>
      </c>
      <c r="F35" s="18">
        <f t="shared" si="0"/>
        <v>0</v>
      </c>
    </row>
    <row r="36" spans="2:6" ht="12.75">
      <c r="B36" s="15" t="s">
        <v>34</v>
      </c>
      <c r="C36" s="17">
        <v>398</v>
      </c>
      <c r="D36" s="17">
        <v>57</v>
      </c>
      <c r="E36" s="17">
        <v>63</v>
      </c>
      <c r="F36" s="18">
        <f t="shared" si="0"/>
        <v>6</v>
      </c>
    </row>
    <row r="37" spans="2:6" ht="12.75">
      <c r="B37" s="15" t="s">
        <v>35</v>
      </c>
      <c r="C37" s="17">
        <v>110</v>
      </c>
      <c r="D37" s="17">
        <v>6</v>
      </c>
      <c r="E37" s="17">
        <v>6</v>
      </c>
      <c r="F37" s="18">
        <f t="shared" si="0"/>
        <v>0</v>
      </c>
    </row>
    <row r="38" spans="2:6" ht="12.75">
      <c r="B38" s="15" t="s">
        <v>36</v>
      </c>
      <c r="C38" s="17">
        <v>118</v>
      </c>
      <c r="D38" s="17">
        <v>31</v>
      </c>
      <c r="E38" s="17">
        <v>29</v>
      </c>
      <c r="F38" s="18">
        <f t="shared" si="0"/>
        <v>-2</v>
      </c>
    </row>
    <row r="39" spans="2:6" ht="12.75">
      <c r="B39" s="19" t="s">
        <v>37</v>
      </c>
      <c r="C39" s="20">
        <v>211</v>
      </c>
      <c r="D39" s="20">
        <v>16</v>
      </c>
      <c r="E39" s="20">
        <v>19</v>
      </c>
      <c r="F39" s="21">
        <f t="shared" si="0"/>
        <v>3</v>
      </c>
    </row>
    <row r="40" spans="2:6" ht="12.75">
      <c r="B40" s="22" t="s">
        <v>38</v>
      </c>
      <c r="C40" s="23">
        <v>6505</v>
      </c>
      <c r="D40" s="20">
        <v>976</v>
      </c>
      <c r="E40" s="24">
        <v>976</v>
      </c>
      <c r="F40" s="25">
        <f t="shared" si="0"/>
        <v>0</v>
      </c>
    </row>
  </sheetData>
  <mergeCells count="6">
    <mergeCell ref="B5:B7"/>
    <mergeCell ref="C5:C7"/>
    <mergeCell ref="D5:F5"/>
    <mergeCell ref="D6:D7"/>
    <mergeCell ref="E6:E7"/>
    <mergeCell ref="F6:F7"/>
  </mergeCells>
  <hyperlinks>
    <hyperlink ref="M2" location="Contents!A1" display="Return to contents pag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8.7109375" style="0" bestFit="1" customWidth="1"/>
    <col min="4" max="4" width="11.00390625" style="0" customWidth="1"/>
    <col min="5" max="5" width="11.28125" style="0" customWidth="1"/>
    <col min="6" max="6" width="10.8515625" style="0" customWidth="1"/>
    <col min="10" max="10" width="21.140625" style="0" bestFit="1" customWidth="1"/>
  </cols>
  <sheetData>
    <row r="2" spans="2:10" ht="15">
      <c r="B2" s="14" t="s">
        <v>62</v>
      </c>
      <c r="J2" s="50" t="s">
        <v>61</v>
      </c>
    </row>
    <row r="3" ht="5.25" customHeight="1"/>
    <row r="4" spans="2:6" ht="13.5" thickBot="1">
      <c r="B4" s="68" t="s">
        <v>0</v>
      </c>
      <c r="C4" s="69" t="s">
        <v>46</v>
      </c>
      <c r="D4" s="70"/>
      <c r="E4" s="70"/>
      <c r="F4" s="70"/>
    </row>
    <row r="5" spans="2:6" ht="12.75">
      <c r="B5" s="68"/>
      <c r="C5" s="71" t="s">
        <v>47</v>
      </c>
      <c r="D5" s="72"/>
      <c r="E5" s="71" t="s">
        <v>3</v>
      </c>
      <c r="F5" s="72"/>
    </row>
    <row r="6" spans="2:6" ht="25.5" customHeight="1">
      <c r="B6" s="68"/>
      <c r="C6" s="30" t="s">
        <v>4</v>
      </c>
      <c r="D6" s="31" t="s">
        <v>48</v>
      </c>
      <c r="E6" s="30" t="s">
        <v>4</v>
      </c>
      <c r="F6" s="31" t="s">
        <v>48</v>
      </c>
    </row>
    <row r="7" spans="2:6" ht="12.75">
      <c r="B7" s="4" t="s">
        <v>6</v>
      </c>
      <c r="C7" s="5">
        <v>22170</v>
      </c>
      <c r="D7" s="6">
        <v>0.106</v>
      </c>
      <c r="E7" s="32">
        <v>22370</v>
      </c>
      <c r="F7" s="33">
        <v>0.106</v>
      </c>
    </row>
    <row r="8" spans="2:6" ht="12.75">
      <c r="B8" s="7" t="s">
        <v>7</v>
      </c>
      <c r="C8" s="5">
        <v>18960</v>
      </c>
      <c r="D8" s="6">
        <v>0.079</v>
      </c>
      <c r="E8" s="32">
        <v>19350</v>
      </c>
      <c r="F8" s="33">
        <v>0.08</v>
      </c>
    </row>
    <row r="9" spans="2:6" ht="12.75">
      <c r="B9" s="7" t="s">
        <v>8</v>
      </c>
      <c r="C9" s="5">
        <v>14020</v>
      </c>
      <c r="D9" s="6">
        <v>0.128</v>
      </c>
      <c r="E9" s="32">
        <v>14350</v>
      </c>
      <c r="F9" s="33">
        <v>0.13</v>
      </c>
    </row>
    <row r="10" spans="2:6" ht="12.75">
      <c r="B10" s="7" t="s">
        <v>9</v>
      </c>
      <c r="C10" s="5">
        <v>11230</v>
      </c>
      <c r="D10" s="6">
        <v>0.123</v>
      </c>
      <c r="E10" s="32">
        <v>11390</v>
      </c>
      <c r="F10" s="33">
        <v>0.126</v>
      </c>
    </row>
    <row r="11" spans="2:6" ht="12.75">
      <c r="B11" s="7" t="s">
        <v>10</v>
      </c>
      <c r="C11" s="5">
        <v>8150</v>
      </c>
      <c r="D11" s="6">
        <v>0.163</v>
      </c>
      <c r="E11" s="32">
        <v>8520</v>
      </c>
      <c r="F11" s="33">
        <v>0.169</v>
      </c>
    </row>
    <row r="12" spans="2:6" ht="12.75">
      <c r="B12" s="7" t="s">
        <v>11</v>
      </c>
      <c r="C12" s="5">
        <v>21250</v>
      </c>
      <c r="D12" s="6">
        <v>0.143</v>
      </c>
      <c r="E12" s="32">
        <v>21520</v>
      </c>
      <c r="F12" s="33">
        <v>0.145</v>
      </c>
    </row>
    <row r="13" spans="2:6" ht="12.75">
      <c r="B13" s="7" t="s">
        <v>12</v>
      </c>
      <c r="C13" s="5">
        <v>28990</v>
      </c>
      <c r="D13" s="6">
        <v>0.204</v>
      </c>
      <c r="E13" s="32">
        <v>29240</v>
      </c>
      <c r="F13" s="33">
        <v>0.205</v>
      </c>
    </row>
    <row r="14" spans="2:6" ht="12.75">
      <c r="B14" s="7" t="s">
        <v>13</v>
      </c>
      <c r="C14" s="5">
        <v>21740</v>
      </c>
      <c r="D14" s="6">
        <v>0.182</v>
      </c>
      <c r="E14" s="32">
        <v>22870</v>
      </c>
      <c r="F14" s="33">
        <v>0.191</v>
      </c>
    </row>
    <row r="15" spans="2:6" ht="12.75">
      <c r="B15" s="7" t="s">
        <v>14</v>
      </c>
      <c r="C15" s="5">
        <v>8910</v>
      </c>
      <c r="D15" s="6">
        <v>0.085</v>
      </c>
      <c r="E15" s="32">
        <v>9600</v>
      </c>
      <c r="F15" s="33">
        <v>0.092</v>
      </c>
    </row>
    <row r="16" spans="2:6" ht="12.75">
      <c r="B16" s="7" t="s">
        <v>15</v>
      </c>
      <c r="C16" s="5">
        <v>10660</v>
      </c>
      <c r="D16" s="6">
        <v>0.113</v>
      </c>
      <c r="E16" s="32">
        <v>11310</v>
      </c>
      <c r="F16" s="33">
        <v>0.118</v>
      </c>
    </row>
    <row r="17" spans="2:6" ht="12.75">
      <c r="B17" s="7" t="s">
        <v>16</v>
      </c>
      <c r="C17" s="5">
        <v>7920</v>
      </c>
      <c r="D17" s="6">
        <v>0.089</v>
      </c>
      <c r="E17" s="32">
        <v>8420</v>
      </c>
      <c r="F17" s="33">
        <v>0.094</v>
      </c>
    </row>
    <row r="18" spans="2:6" ht="12.75">
      <c r="B18" s="7" t="s">
        <v>17</v>
      </c>
      <c r="C18" s="5">
        <v>55900</v>
      </c>
      <c r="D18" s="6">
        <v>0.119</v>
      </c>
      <c r="E18" s="32">
        <v>58050</v>
      </c>
      <c r="F18" s="33">
        <v>0.123</v>
      </c>
    </row>
    <row r="19" spans="2:6" ht="12.75">
      <c r="B19" s="7" t="s">
        <v>18</v>
      </c>
      <c r="C19" s="5">
        <v>3960</v>
      </c>
      <c r="D19" s="6">
        <v>0.151</v>
      </c>
      <c r="E19" s="32">
        <v>4050</v>
      </c>
      <c r="F19" s="33">
        <v>0.155</v>
      </c>
    </row>
    <row r="20" spans="2:6" ht="12.75">
      <c r="B20" s="7" t="s">
        <v>19</v>
      </c>
      <c r="C20" s="5">
        <v>20890</v>
      </c>
      <c r="D20" s="6">
        <v>0.139</v>
      </c>
      <c r="E20" s="32">
        <v>22160</v>
      </c>
      <c r="F20" s="33">
        <v>0.146</v>
      </c>
    </row>
    <row r="21" spans="2:6" ht="12.75">
      <c r="B21" s="7" t="s">
        <v>20</v>
      </c>
      <c r="C21" s="5">
        <v>51450</v>
      </c>
      <c r="D21" s="6">
        <v>0.143</v>
      </c>
      <c r="E21" s="32">
        <v>53790</v>
      </c>
      <c r="F21" s="33">
        <v>0.149</v>
      </c>
    </row>
    <row r="22" spans="2:6" ht="12.75">
      <c r="B22" s="7" t="s">
        <v>21</v>
      </c>
      <c r="C22" s="5">
        <v>149350</v>
      </c>
      <c r="D22" s="6">
        <v>0.257</v>
      </c>
      <c r="E22" s="32">
        <v>151740</v>
      </c>
      <c r="F22" s="33">
        <v>0.26</v>
      </c>
    </row>
    <row r="23" spans="2:6" ht="12.75">
      <c r="B23" s="7" t="s">
        <v>22</v>
      </c>
      <c r="C23" s="5">
        <v>27250</v>
      </c>
      <c r="D23" s="6">
        <v>0.125</v>
      </c>
      <c r="E23" s="32">
        <v>28080</v>
      </c>
      <c r="F23" s="33">
        <v>0.128</v>
      </c>
    </row>
    <row r="24" spans="2:6" ht="12.75">
      <c r="B24" s="7" t="s">
        <v>23</v>
      </c>
      <c r="C24" s="5">
        <v>16700</v>
      </c>
      <c r="D24" s="6">
        <v>0.206</v>
      </c>
      <c r="E24" s="32">
        <v>16690</v>
      </c>
      <c r="F24" s="33">
        <v>0.207</v>
      </c>
    </row>
    <row r="25" spans="2:6" ht="12.75">
      <c r="B25" s="7" t="s">
        <v>24</v>
      </c>
      <c r="C25" s="5">
        <v>9990</v>
      </c>
      <c r="D25" s="6">
        <v>0.126</v>
      </c>
      <c r="E25" s="32">
        <v>10650</v>
      </c>
      <c r="F25" s="33">
        <v>0.132</v>
      </c>
    </row>
    <row r="26" spans="2:6" ht="12.75">
      <c r="B26" s="7" t="s">
        <v>25</v>
      </c>
      <c r="C26" s="5">
        <v>9750</v>
      </c>
      <c r="D26" s="6">
        <v>0.112</v>
      </c>
      <c r="E26" s="32">
        <v>9820</v>
      </c>
      <c r="F26" s="33">
        <v>0.112</v>
      </c>
    </row>
    <row r="27" spans="2:6" ht="12.75">
      <c r="B27" s="7" t="s">
        <v>26</v>
      </c>
      <c r="C27" s="5">
        <v>26060</v>
      </c>
      <c r="D27" s="6">
        <v>0.192</v>
      </c>
      <c r="E27" s="32">
        <v>27360</v>
      </c>
      <c r="F27" s="33">
        <v>0.201</v>
      </c>
    </row>
    <row r="28" spans="2:6" ht="12.75">
      <c r="B28" s="7" t="s">
        <v>27</v>
      </c>
      <c r="C28" s="5">
        <v>59230</v>
      </c>
      <c r="D28" s="6">
        <v>0.182</v>
      </c>
      <c r="E28" s="32">
        <v>62750</v>
      </c>
      <c r="F28" s="33">
        <v>0.193</v>
      </c>
    </row>
    <row r="29" spans="2:6" ht="12.75">
      <c r="B29" s="7" t="s">
        <v>28</v>
      </c>
      <c r="C29" s="5">
        <v>2040</v>
      </c>
      <c r="D29" s="6">
        <v>0.103</v>
      </c>
      <c r="E29" s="32">
        <v>2030</v>
      </c>
      <c r="F29" s="33">
        <v>0.102</v>
      </c>
    </row>
    <row r="30" spans="2:6" ht="12.75">
      <c r="B30" s="7" t="s">
        <v>29</v>
      </c>
      <c r="C30" s="5">
        <v>14090</v>
      </c>
      <c r="D30" s="6">
        <v>0.099</v>
      </c>
      <c r="E30" s="32">
        <v>14630</v>
      </c>
      <c r="F30" s="33">
        <v>0.101</v>
      </c>
    </row>
    <row r="31" spans="2:6" ht="12.75">
      <c r="B31" s="7" t="s">
        <v>30</v>
      </c>
      <c r="C31" s="5">
        <v>27050</v>
      </c>
      <c r="D31" s="6">
        <v>0.159</v>
      </c>
      <c r="E31" s="32">
        <v>28070</v>
      </c>
      <c r="F31" s="33">
        <v>0.165</v>
      </c>
    </row>
    <row r="32" spans="2:6" ht="12.75">
      <c r="B32" s="7" t="s">
        <v>31</v>
      </c>
      <c r="C32" s="5">
        <v>12700</v>
      </c>
      <c r="D32" s="6">
        <v>0.114</v>
      </c>
      <c r="E32" s="32">
        <v>13110</v>
      </c>
      <c r="F32" s="33">
        <v>0.117</v>
      </c>
    </row>
    <row r="33" spans="2:6" ht="12.75">
      <c r="B33" s="7" t="s">
        <v>32</v>
      </c>
      <c r="C33" s="5">
        <v>1860</v>
      </c>
      <c r="D33" s="6">
        <v>0.085</v>
      </c>
      <c r="E33" s="32">
        <v>1860</v>
      </c>
      <c r="F33" s="33">
        <v>0.085</v>
      </c>
    </row>
    <row r="34" spans="2:6" ht="12.75">
      <c r="B34" s="7" t="s">
        <v>33</v>
      </c>
      <c r="C34" s="5">
        <v>16760</v>
      </c>
      <c r="D34" s="6">
        <v>0.15</v>
      </c>
      <c r="E34" s="32">
        <v>17370</v>
      </c>
      <c r="F34" s="33">
        <v>0.156</v>
      </c>
    </row>
    <row r="35" spans="2:6" ht="12.75">
      <c r="B35" s="7" t="s">
        <v>34</v>
      </c>
      <c r="C35" s="5">
        <v>46930</v>
      </c>
      <c r="D35" s="6">
        <v>0.152</v>
      </c>
      <c r="E35" s="32">
        <v>50070</v>
      </c>
      <c r="F35" s="33">
        <v>0.161</v>
      </c>
    </row>
    <row r="36" spans="2:6" ht="12.75">
      <c r="B36" s="7" t="s">
        <v>35</v>
      </c>
      <c r="C36" s="5">
        <v>9770</v>
      </c>
      <c r="D36" s="6">
        <v>0.111</v>
      </c>
      <c r="E36" s="32">
        <v>10130</v>
      </c>
      <c r="F36" s="33">
        <v>0.115</v>
      </c>
    </row>
    <row r="37" spans="2:6" ht="12.75">
      <c r="B37" s="7" t="s">
        <v>36</v>
      </c>
      <c r="C37" s="5">
        <v>19420</v>
      </c>
      <c r="D37" s="6">
        <v>0.213</v>
      </c>
      <c r="E37" s="32">
        <v>19770</v>
      </c>
      <c r="F37" s="33">
        <v>0.217</v>
      </c>
    </row>
    <row r="38" spans="2:6" ht="12.75">
      <c r="B38" s="7" t="s">
        <v>37</v>
      </c>
      <c r="C38" s="8">
        <v>24150</v>
      </c>
      <c r="D38" s="9">
        <v>0.144</v>
      </c>
      <c r="E38" s="34">
        <v>25660</v>
      </c>
      <c r="F38" s="35">
        <v>0.151</v>
      </c>
    </row>
    <row r="39" spans="2:6" ht="13.5" thickBot="1">
      <c r="B39" s="10" t="s">
        <v>38</v>
      </c>
      <c r="C39" s="11">
        <v>779300</v>
      </c>
      <c r="D39" s="12">
        <v>0.151</v>
      </c>
      <c r="E39" s="36">
        <v>806290</v>
      </c>
      <c r="F39" s="37">
        <v>0.156</v>
      </c>
    </row>
  </sheetData>
  <mergeCells count="4">
    <mergeCell ref="B4:B6"/>
    <mergeCell ref="C4:F4"/>
    <mergeCell ref="C5:D5"/>
    <mergeCell ref="E5:F5"/>
  </mergeCells>
  <hyperlinks>
    <hyperlink ref="J2" location="Contents!A1" display="Return to contents pag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8.7109375" style="0" bestFit="1" customWidth="1"/>
    <col min="3" max="3" width="9.57421875" style="0" customWidth="1"/>
    <col min="4" max="5" width="15.421875" style="0" customWidth="1"/>
    <col min="6" max="6" width="12.7109375" style="0" customWidth="1"/>
    <col min="9" max="10" width="21.140625" style="0" bestFit="1" customWidth="1"/>
  </cols>
  <sheetData>
    <row r="2" spans="2:10" ht="15.75">
      <c r="B2" s="26" t="s">
        <v>58</v>
      </c>
      <c r="J2" s="50" t="s">
        <v>61</v>
      </c>
    </row>
    <row r="3" ht="15.75">
      <c r="B3" s="26" t="s">
        <v>45</v>
      </c>
    </row>
    <row r="4" ht="6" customHeight="1"/>
    <row r="5" spans="2:6" ht="12.75" customHeight="1">
      <c r="B5" s="60" t="s">
        <v>0</v>
      </c>
      <c r="C5" s="62" t="s">
        <v>40</v>
      </c>
      <c r="D5" s="64" t="s">
        <v>41</v>
      </c>
      <c r="E5" s="73"/>
      <c r="F5" s="67" t="s">
        <v>49</v>
      </c>
    </row>
    <row r="6" spans="2:6" ht="12.75" customHeight="1">
      <c r="B6" s="60"/>
      <c r="C6" s="62"/>
      <c r="D6" s="66" t="s">
        <v>2</v>
      </c>
      <c r="E6" s="62" t="s">
        <v>3</v>
      </c>
      <c r="F6" s="67"/>
    </row>
    <row r="7" spans="2:6" ht="25.5" customHeight="1">
      <c r="B7" s="60"/>
      <c r="C7" s="62"/>
      <c r="D7" s="66"/>
      <c r="E7" s="62"/>
      <c r="F7" s="67"/>
    </row>
    <row r="8" spans="2:6" ht="12.75">
      <c r="B8" s="38" t="s">
        <v>6</v>
      </c>
      <c r="C8" s="17">
        <v>267</v>
      </c>
      <c r="D8" s="39">
        <v>18</v>
      </c>
      <c r="E8" s="40">
        <v>16</v>
      </c>
      <c r="F8" s="39">
        <f aca="true" t="shared" si="0" ref="F8:F40">E8-D8</f>
        <v>-2</v>
      </c>
    </row>
    <row r="9" spans="2:6" ht="12.75">
      <c r="B9" s="28" t="s">
        <v>7</v>
      </c>
      <c r="C9" s="17">
        <v>301</v>
      </c>
      <c r="D9" s="39">
        <v>2</v>
      </c>
      <c r="E9" s="40">
        <v>2</v>
      </c>
      <c r="F9" s="39">
        <f t="shared" si="0"/>
        <v>0</v>
      </c>
    </row>
    <row r="10" spans="2:6" ht="12.75">
      <c r="B10" s="28" t="s">
        <v>8</v>
      </c>
      <c r="C10" s="17">
        <v>142</v>
      </c>
      <c r="D10" s="39">
        <v>9</v>
      </c>
      <c r="E10" s="40">
        <v>7</v>
      </c>
      <c r="F10" s="39">
        <f t="shared" si="0"/>
        <v>-2</v>
      </c>
    </row>
    <row r="11" spans="2:6" ht="12.75">
      <c r="B11" s="28" t="s">
        <v>9</v>
      </c>
      <c r="C11" s="17">
        <v>122</v>
      </c>
      <c r="D11" s="39">
        <v>9</v>
      </c>
      <c r="E11" s="40">
        <v>9</v>
      </c>
      <c r="F11" s="39">
        <f t="shared" si="0"/>
        <v>0</v>
      </c>
    </row>
    <row r="12" spans="2:6" ht="12.75">
      <c r="B12" s="28" t="s">
        <v>10</v>
      </c>
      <c r="C12" s="17">
        <v>64</v>
      </c>
      <c r="D12" s="39">
        <v>12</v>
      </c>
      <c r="E12" s="40">
        <v>12</v>
      </c>
      <c r="F12" s="39">
        <f t="shared" si="0"/>
        <v>0</v>
      </c>
    </row>
    <row r="13" spans="2:6" ht="12.75">
      <c r="B13" s="28" t="s">
        <v>11</v>
      </c>
      <c r="C13" s="17">
        <v>193</v>
      </c>
      <c r="D13" s="39">
        <v>14</v>
      </c>
      <c r="E13" s="40">
        <v>10</v>
      </c>
      <c r="F13" s="39">
        <f t="shared" si="0"/>
        <v>-4</v>
      </c>
    </row>
    <row r="14" spans="2:6" ht="12.75">
      <c r="B14" s="28" t="s">
        <v>12</v>
      </c>
      <c r="C14" s="17">
        <v>179</v>
      </c>
      <c r="D14" s="39">
        <v>60</v>
      </c>
      <c r="E14" s="40">
        <v>55</v>
      </c>
      <c r="F14" s="39">
        <f t="shared" si="0"/>
        <v>-5</v>
      </c>
    </row>
    <row r="15" spans="2:6" ht="12.75">
      <c r="B15" s="28" t="s">
        <v>13</v>
      </c>
      <c r="C15" s="17">
        <v>154</v>
      </c>
      <c r="D15" s="39">
        <v>29</v>
      </c>
      <c r="E15" s="40">
        <v>29</v>
      </c>
      <c r="F15" s="39">
        <f t="shared" si="0"/>
        <v>0</v>
      </c>
    </row>
    <row r="16" spans="2:6" ht="12.75">
      <c r="B16" s="28" t="s">
        <v>14</v>
      </c>
      <c r="C16" s="17">
        <v>127</v>
      </c>
      <c r="D16" s="39">
        <v>3</v>
      </c>
      <c r="E16" s="40">
        <v>4</v>
      </c>
      <c r="F16" s="39">
        <f t="shared" si="0"/>
        <v>1</v>
      </c>
    </row>
    <row r="17" spans="2:6" ht="12.75">
      <c r="B17" s="28" t="s">
        <v>15</v>
      </c>
      <c r="C17" s="17">
        <v>120</v>
      </c>
      <c r="D17" s="39">
        <v>3</v>
      </c>
      <c r="E17" s="40">
        <v>4</v>
      </c>
      <c r="F17" s="39">
        <f t="shared" si="0"/>
        <v>1</v>
      </c>
    </row>
    <row r="18" spans="2:6" ht="12.75">
      <c r="B18" s="28" t="s">
        <v>16</v>
      </c>
      <c r="C18" s="17">
        <v>120</v>
      </c>
      <c r="D18" s="39">
        <v>4</v>
      </c>
      <c r="E18" s="40">
        <v>5</v>
      </c>
      <c r="F18" s="39">
        <f t="shared" si="0"/>
        <v>1</v>
      </c>
    </row>
    <row r="19" spans="2:6" ht="12.75">
      <c r="B19" s="28" t="s">
        <v>17</v>
      </c>
      <c r="C19" s="17">
        <v>549</v>
      </c>
      <c r="D19" s="39">
        <v>60</v>
      </c>
      <c r="E19" s="40">
        <v>58</v>
      </c>
      <c r="F19" s="39">
        <f t="shared" si="0"/>
        <v>-2</v>
      </c>
    </row>
    <row r="20" spans="2:6" ht="12.75">
      <c r="B20" s="28" t="s">
        <v>18</v>
      </c>
      <c r="C20" s="17">
        <v>36</v>
      </c>
      <c r="D20" s="39"/>
      <c r="E20" s="40"/>
      <c r="F20" s="39">
        <f t="shared" si="0"/>
        <v>0</v>
      </c>
    </row>
    <row r="21" spans="2:6" ht="12.75">
      <c r="B21" s="28" t="s">
        <v>19</v>
      </c>
      <c r="C21" s="17">
        <v>197</v>
      </c>
      <c r="D21" s="39">
        <v>19</v>
      </c>
      <c r="E21" s="40">
        <v>22</v>
      </c>
      <c r="F21" s="39">
        <f t="shared" si="0"/>
        <v>3</v>
      </c>
    </row>
    <row r="22" spans="2:6" ht="12.75">
      <c r="B22" s="28" t="s">
        <v>20</v>
      </c>
      <c r="C22" s="17">
        <v>453</v>
      </c>
      <c r="D22" s="39">
        <v>51</v>
      </c>
      <c r="E22" s="40">
        <v>57</v>
      </c>
      <c r="F22" s="39">
        <f t="shared" si="0"/>
        <v>6</v>
      </c>
    </row>
    <row r="23" spans="2:6" ht="12.75">
      <c r="B23" s="28" t="s">
        <v>21</v>
      </c>
      <c r="C23" s="17">
        <v>694</v>
      </c>
      <c r="D23" s="39">
        <v>324</v>
      </c>
      <c r="E23" s="40">
        <v>310</v>
      </c>
      <c r="F23" s="39">
        <f t="shared" si="0"/>
        <v>-14</v>
      </c>
    </row>
    <row r="24" spans="2:6" ht="12.75">
      <c r="B24" s="28" t="s">
        <v>22</v>
      </c>
      <c r="C24" s="17">
        <v>292</v>
      </c>
      <c r="D24" s="39">
        <v>16</v>
      </c>
      <c r="E24" s="40">
        <v>16</v>
      </c>
      <c r="F24" s="39">
        <f t="shared" si="0"/>
        <v>0</v>
      </c>
    </row>
    <row r="25" spans="2:6" ht="12.75">
      <c r="B25" s="28" t="s">
        <v>23</v>
      </c>
      <c r="C25" s="17">
        <v>110</v>
      </c>
      <c r="D25" s="39">
        <v>40</v>
      </c>
      <c r="E25" s="40">
        <v>38</v>
      </c>
      <c r="F25" s="39">
        <f t="shared" si="0"/>
        <v>-2</v>
      </c>
    </row>
    <row r="26" spans="2:6" ht="12.75">
      <c r="B26" s="28" t="s">
        <v>24</v>
      </c>
      <c r="C26" s="17">
        <v>112</v>
      </c>
      <c r="D26" s="39">
        <v>6</v>
      </c>
      <c r="E26" s="40">
        <v>4</v>
      </c>
      <c r="F26" s="39">
        <f t="shared" si="0"/>
        <v>-2</v>
      </c>
    </row>
    <row r="27" spans="2:6" ht="12.75">
      <c r="B27" s="28" t="s">
        <v>25</v>
      </c>
      <c r="C27" s="17">
        <v>116</v>
      </c>
      <c r="D27" s="39"/>
      <c r="E27" s="40">
        <v>1</v>
      </c>
      <c r="F27" s="39">
        <f t="shared" si="0"/>
        <v>1</v>
      </c>
    </row>
    <row r="28" spans="2:6" ht="12.75">
      <c r="B28" s="28" t="s">
        <v>26</v>
      </c>
      <c r="C28" s="17">
        <v>179</v>
      </c>
      <c r="D28" s="39">
        <v>44</v>
      </c>
      <c r="E28" s="40">
        <v>51</v>
      </c>
      <c r="F28" s="39">
        <f t="shared" si="0"/>
        <v>7</v>
      </c>
    </row>
    <row r="29" spans="2:6" ht="12.75">
      <c r="B29" s="28" t="s">
        <v>27</v>
      </c>
      <c r="C29" s="17">
        <v>418</v>
      </c>
      <c r="D29" s="39">
        <v>81</v>
      </c>
      <c r="E29" s="40">
        <v>88</v>
      </c>
      <c r="F29" s="39">
        <f t="shared" si="0"/>
        <v>7</v>
      </c>
    </row>
    <row r="30" spans="2:6" ht="12.75">
      <c r="B30" s="28" t="s">
        <v>28</v>
      </c>
      <c r="C30" s="17">
        <v>27</v>
      </c>
      <c r="D30" s="39"/>
      <c r="E30" s="40"/>
      <c r="F30" s="39">
        <f t="shared" si="0"/>
        <v>0</v>
      </c>
    </row>
    <row r="31" spans="2:6" ht="12.75">
      <c r="B31" s="28" t="s">
        <v>29</v>
      </c>
      <c r="C31" s="17">
        <v>175</v>
      </c>
      <c r="D31" s="39">
        <v>6</v>
      </c>
      <c r="E31" s="40">
        <v>6</v>
      </c>
      <c r="F31" s="39">
        <f t="shared" si="0"/>
        <v>0</v>
      </c>
    </row>
    <row r="32" spans="2:6" ht="12.75">
      <c r="B32" s="28" t="s">
        <v>30</v>
      </c>
      <c r="C32" s="17">
        <v>214</v>
      </c>
      <c r="D32" s="39">
        <v>42</v>
      </c>
      <c r="E32" s="40">
        <v>44</v>
      </c>
      <c r="F32" s="39">
        <f t="shared" si="0"/>
        <v>2</v>
      </c>
    </row>
    <row r="33" spans="2:6" ht="12.75">
      <c r="B33" s="28" t="s">
        <v>31</v>
      </c>
      <c r="C33" s="17">
        <v>130</v>
      </c>
      <c r="D33" s="39">
        <v>5</v>
      </c>
      <c r="E33" s="40">
        <v>5</v>
      </c>
      <c r="F33" s="39">
        <f t="shared" si="0"/>
        <v>0</v>
      </c>
    </row>
    <row r="34" spans="2:6" ht="12.75">
      <c r="B34" s="28" t="s">
        <v>43</v>
      </c>
      <c r="C34" s="17">
        <v>30</v>
      </c>
      <c r="D34" s="39"/>
      <c r="E34" s="40"/>
      <c r="F34" s="39">
        <f t="shared" si="0"/>
        <v>0</v>
      </c>
    </row>
    <row r="35" spans="2:6" ht="12.75">
      <c r="B35" s="28" t="s">
        <v>33</v>
      </c>
      <c r="C35" s="17">
        <v>147</v>
      </c>
      <c r="D35" s="39">
        <v>16</v>
      </c>
      <c r="E35" s="40">
        <v>15</v>
      </c>
      <c r="F35" s="39">
        <f t="shared" si="0"/>
        <v>-1</v>
      </c>
    </row>
    <row r="36" spans="2:6" ht="12.75">
      <c r="B36" s="28" t="s">
        <v>34</v>
      </c>
      <c r="C36" s="17">
        <v>398</v>
      </c>
      <c r="D36" s="39">
        <v>52</v>
      </c>
      <c r="E36" s="40">
        <v>57</v>
      </c>
      <c r="F36" s="39">
        <f t="shared" si="0"/>
        <v>5</v>
      </c>
    </row>
    <row r="37" spans="2:6" ht="12.75">
      <c r="B37" s="28" t="s">
        <v>35</v>
      </c>
      <c r="C37" s="17">
        <v>110</v>
      </c>
      <c r="D37" s="39">
        <v>4</v>
      </c>
      <c r="E37" s="40">
        <v>5</v>
      </c>
      <c r="F37" s="39">
        <f t="shared" si="0"/>
        <v>1</v>
      </c>
    </row>
    <row r="38" spans="2:6" ht="12.75">
      <c r="B38" s="28" t="s">
        <v>36</v>
      </c>
      <c r="C38" s="17">
        <v>118</v>
      </c>
      <c r="D38" s="39">
        <v>32</v>
      </c>
      <c r="E38" s="40">
        <v>31</v>
      </c>
      <c r="F38" s="39">
        <f t="shared" si="0"/>
        <v>-1</v>
      </c>
    </row>
    <row r="39" spans="2:6" ht="12.75">
      <c r="B39" s="28" t="s">
        <v>37</v>
      </c>
      <c r="C39" s="20">
        <v>211</v>
      </c>
      <c r="D39" s="41">
        <v>15</v>
      </c>
      <c r="E39" s="42">
        <v>15</v>
      </c>
      <c r="F39" s="41">
        <f t="shared" si="0"/>
        <v>0</v>
      </c>
    </row>
    <row r="40" spans="2:6" ht="12.75">
      <c r="B40" s="28" t="s">
        <v>38</v>
      </c>
      <c r="C40" s="43">
        <v>6505</v>
      </c>
      <c r="D40" s="44">
        <v>976</v>
      </c>
      <c r="E40" s="45">
        <v>976</v>
      </c>
      <c r="F40" s="46">
        <f t="shared" si="0"/>
        <v>0</v>
      </c>
    </row>
  </sheetData>
  <mergeCells count="6">
    <mergeCell ref="B5:B7"/>
    <mergeCell ref="C5:C7"/>
    <mergeCell ref="D5:E5"/>
    <mergeCell ref="F5:F7"/>
    <mergeCell ref="D6:D7"/>
    <mergeCell ref="E6:E7"/>
  </mergeCells>
  <hyperlinks>
    <hyperlink ref="J2" location="Contents!A1" display="Return to contents pag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White</dc:creator>
  <cp:keywords/>
  <dc:description/>
  <cp:lastModifiedBy>mclean_g</cp:lastModifiedBy>
  <dcterms:created xsi:type="dcterms:W3CDTF">2010-09-21T12:31:55Z</dcterms:created>
  <dcterms:modified xsi:type="dcterms:W3CDTF">2010-10-22T08:57:44Z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